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2" i="1" l="1"/>
  <c r="K12" i="1"/>
  <c r="M6" i="2" l="1"/>
  <c r="G6" i="2"/>
  <c r="AJ7" i="1" l="1"/>
  <c r="AI7" i="1"/>
  <c r="AH7" i="1"/>
  <c r="AG7" i="1"/>
  <c r="AF7" i="1"/>
  <c r="AE7" i="1"/>
  <c r="AC7" i="1"/>
  <c r="AB7" i="1"/>
  <c r="AA7" i="1"/>
  <c r="Z7" i="1"/>
  <c r="X7" i="1"/>
  <c r="W7" i="1"/>
  <c r="V7" i="1"/>
  <c r="U7" i="1"/>
  <c r="H7" i="1"/>
  <c r="H11" i="1" s="1"/>
  <c r="H14" i="1" s="1"/>
  <c r="G7" i="1"/>
  <c r="G11" i="1" s="1"/>
  <c r="G14" i="1" s="1"/>
  <c r="F7" i="1"/>
  <c r="F11" i="1" s="1"/>
  <c r="E7" i="1"/>
  <c r="E11" i="1" s="1"/>
  <c r="D8" i="1" l="1"/>
  <c r="F14" i="1"/>
  <c r="K11" i="1"/>
  <c r="L11" i="1"/>
  <c r="E14" i="1"/>
  <c r="L14" i="1" s="1"/>
  <c r="K14" i="1" l="1"/>
</calcChain>
</file>

<file path=xl/sharedStrings.xml><?xml version="1.0" encoding="utf-8"?>
<sst xmlns="http://schemas.openxmlformats.org/spreadsheetml/2006/main" count="111" uniqueCount="72">
  <si>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</si>
  <si>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</si>
  <si>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</si>
  <si>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</si>
  <si>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</si>
  <si>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</si>
  <si>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</si>
  <si>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</si>
  <si>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</si>
  <si>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</si>
  <si>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</si>
  <si>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</si>
  <si>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</si>
  <si>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</si>
  <si>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</si>
  <si>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</si>
  <si>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</si>
  <si>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</si>
  <si>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</si>
  <si>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</si>
  <si>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</si>
  <si>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</si>
  <si>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</si>
  <si>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</si>
  <si>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</si>
  <si>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</si>
  <si>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</si>
  <si>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</si>
  <si>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</si>
  <si>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</si>
  <si>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</si>
  <si>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</si>
  <si>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</si>
  <si>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</t>
  </si>
  <si>
    <t>1.</t>
  </si>
  <si>
    <t>uusinta mestaruudesta</t>
  </si>
  <si>
    <t>TMP = Työväen Maila-Pojat  (1932)</t>
  </si>
  <si>
    <t>MESTARUUSSARJA</t>
  </si>
  <si>
    <t>URA SM-SARJASSA</t>
  </si>
  <si>
    <t>L+T</t>
  </si>
  <si>
    <t>9.</t>
  </si>
  <si>
    <t>Leila Laiti</t>
  </si>
  <si>
    <t>8.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</si>
  <si>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</si>
  <si>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</si>
  <si>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</si>
  <si>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</si>
  <si>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</si>
  <si>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</si>
  <si>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</si>
  <si>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</si>
  <si>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</si>
  <si>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</si>
  <si>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</si>
  <si>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</si>
  <si>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</si>
  <si>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</si>
  <si>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</si>
  <si>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</si>
  <si>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</si>
  <si>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</si>
  <si>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</si>
  <si>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10.09. 1961  Kuopio</t>
  </si>
  <si>
    <t xml:space="preserve">  3-7</t>
  </si>
  <si>
    <t>Länsi</t>
  </si>
  <si>
    <t>Kalevi Äijälä</t>
  </si>
  <si>
    <t>300</t>
  </si>
  <si>
    <t xml:space="preserve"> 4-19</t>
  </si>
  <si>
    <t>400</t>
  </si>
  <si>
    <t>NAISET</t>
  </si>
  <si>
    <t xml:space="preserve"> ITÄ - LÄNSI - KORTTI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</si>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</sst>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1407216</xdr:colOff>
      <xdr:row>8</xdr:row>
      <xdr:rowOff>60000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7216" cy="158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tabSelected="1" zoomScale="90" zoomScaleNormal="90" workbookViewId="0"/>
  </sheetViews>
  <sheetFormatPr defaultRowHeight="15" customHeight="1" x14ac:dyDescent="0.25"/>
  <cols>
    <col min="1" max="1" width="21.42578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3" customWidth="1"/>
    <col min="19" max="19" width="5.7109375" style="68" customWidth="1"/>
    <col min="20" max="20" width="0.5703125" style="59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41</v>
      </c>
      <c r="C1" s="2"/>
      <c r="D1" s="3"/>
      <c r="E1" s="3"/>
      <c r="F1" s="3"/>
      <c r="G1" s="4"/>
      <c r="H1" s="5"/>
      <c r="I1" s="6"/>
      <c r="J1" s="3"/>
      <c r="K1" s="5"/>
      <c r="L1" s="3"/>
      <c r="M1" s="7"/>
      <c r="N1" s="7"/>
      <c r="O1" s="7"/>
      <c r="P1" s="67"/>
      <c r="Q1" s="67"/>
      <c r="R1" s="67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66"/>
      <c r="U2" s="23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39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1960</v>
      </c>
      <c r="C4" s="27" t="s">
        <v>34</v>
      </c>
      <c r="D4" s="64" t="s">
        <v>33</v>
      </c>
      <c r="E4" s="27">
        <v>8</v>
      </c>
      <c r="F4" s="27">
        <v>0</v>
      </c>
      <c r="G4" s="27">
        <v>7</v>
      </c>
      <c r="H4" s="131">
        <v>12</v>
      </c>
      <c r="I4" s="61"/>
      <c r="J4" s="61"/>
      <c r="K4" s="61"/>
      <c r="L4" s="61"/>
      <c r="M4" s="61"/>
      <c r="N4" s="61"/>
      <c r="O4" s="37"/>
      <c r="P4" s="19"/>
      <c r="Q4" s="19"/>
      <c r="R4" s="19"/>
      <c r="S4" s="19"/>
      <c r="T4" s="37"/>
      <c r="U4" s="27">
        <v>1</v>
      </c>
      <c r="V4" s="27">
        <v>0</v>
      </c>
      <c r="W4" s="27">
        <v>1</v>
      </c>
      <c r="X4" s="27">
        <v>2</v>
      </c>
      <c r="Y4" s="61"/>
      <c r="Z4" s="62"/>
      <c r="AA4" s="62"/>
      <c r="AB4" s="62"/>
      <c r="AC4" s="62"/>
      <c r="AD4" s="62"/>
      <c r="AE4" s="27"/>
      <c r="AF4" s="27"/>
      <c r="AG4" s="27"/>
      <c r="AH4" s="27">
        <v>1</v>
      </c>
      <c r="AI4" s="27"/>
      <c r="AJ4" s="27"/>
      <c r="AK4" s="17" t="s">
        <v>35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1961</v>
      </c>
      <c r="C5" s="27" t="s">
        <v>34</v>
      </c>
      <c r="D5" s="64" t="s">
        <v>33</v>
      </c>
      <c r="E5" s="131">
        <v>8</v>
      </c>
      <c r="F5" s="131">
        <v>0</v>
      </c>
      <c r="G5" s="131">
        <v>8</v>
      </c>
      <c r="H5" s="131">
        <v>16</v>
      </c>
      <c r="I5" s="61"/>
      <c r="J5" s="61"/>
      <c r="K5" s="61"/>
      <c r="L5" s="61"/>
      <c r="M5" s="61"/>
      <c r="N5" s="61"/>
      <c r="O5" s="37"/>
      <c r="P5" s="19"/>
      <c r="Q5" s="19"/>
      <c r="R5" s="19"/>
      <c r="S5" s="19"/>
      <c r="T5" s="37"/>
      <c r="U5" s="61"/>
      <c r="V5" s="61"/>
      <c r="W5" s="61"/>
      <c r="X5" s="61"/>
      <c r="Y5" s="61"/>
      <c r="Z5" s="62"/>
      <c r="AA5" s="62"/>
      <c r="AB5" s="62"/>
      <c r="AC5" s="62"/>
      <c r="AD5" s="62"/>
      <c r="AE5" s="27">
        <v>1</v>
      </c>
      <c r="AF5" s="27"/>
      <c r="AG5" s="27"/>
      <c r="AH5" s="27">
        <v>1</v>
      </c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1962</v>
      </c>
      <c r="C6" s="27" t="s">
        <v>34</v>
      </c>
      <c r="D6" s="64" t="s">
        <v>33</v>
      </c>
      <c r="E6" s="27">
        <v>8</v>
      </c>
      <c r="F6" s="27">
        <v>0</v>
      </c>
      <c r="G6" s="27">
        <v>10</v>
      </c>
      <c r="H6" s="27">
        <v>18</v>
      </c>
      <c r="I6" s="61"/>
      <c r="J6" s="61"/>
      <c r="K6" s="61"/>
      <c r="L6" s="61"/>
      <c r="M6" s="61"/>
      <c r="N6" s="61"/>
      <c r="O6" s="37"/>
      <c r="P6" s="19"/>
      <c r="Q6" s="19" t="s">
        <v>42</v>
      </c>
      <c r="R6" s="19" t="s">
        <v>40</v>
      </c>
      <c r="S6" s="19"/>
      <c r="T6" s="37"/>
      <c r="U6" s="61"/>
      <c r="V6" s="61"/>
      <c r="W6" s="61"/>
      <c r="X6" s="61"/>
      <c r="Y6" s="61"/>
      <c r="Z6" s="62"/>
      <c r="AA6" s="62"/>
      <c r="AB6" s="62"/>
      <c r="AC6" s="62"/>
      <c r="AD6" s="62"/>
      <c r="AE6" s="27">
        <v>1</v>
      </c>
      <c r="AF6" s="27"/>
      <c r="AG6" s="27"/>
      <c r="AH6" s="27">
        <v>1</v>
      </c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17" t="s">
        <v>9</v>
      </c>
      <c r="C7" s="18"/>
      <c r="D7" s="16"/>
      <c r="E7" s="19">
        <f>SUM(E4:E6)</f>
        <v>24</v>
      </c>
      <c r="F7" s="19">
        <f>SUM(F4:F6)</f>
        <v>0</v>
      </c>
      <c r="G7" s="19">
        <f>SUM(G4:G6)</f>
        <v>25</v>
      </c>
      <c r="H7" s="19">
        <f>SUM(H4:H6)</f>
        <v>46</v>
      </c>
      <c r="I7" s="19"/>
      <c r="J7" s="19"/>
      <c r="K7" s="19"/>
      <c r="L7" s="19"/>
      <c r="M7" s="19"/>
      <c r="N7" s="31"/>
      <c r="O7" s="32"/>
      <c r="P7" s="19"/>
      <c r="Q7" s="19"/>
      <c r="R7" s="19"/>
      <c r="S7" s="19"/>
      <c r="T7" s="37"/>
      <c r="U7" s="19">
        <f>SUM(U4:U6)</f>
        <v>1</v>
      </c>
      <c r="V7" s="19">
        <f>SUM(V4:V6)</f>
        <v>0</v>
      </c>
      <c r="W7" s="19">
        <f>SUM(W4:W6)</f>
        <v>1</v>
      </c>
      <c r="X7" s="19">
        <f>SUM(X4:X6)</f>
        <v>2</v>
      </c>
      <c r="Y7" s="19"/>
      <c r="Z7" s="19">
        <f>SUM(Z4:Z6)</f>
        <v>0</v>
      </c>
      <c r="AA7" s="19">
        <f>SUM(AA4:AA6)</f>
        <v>0</v>
      </c>
      <c r="AB7" s="19">
        <f>SUM(AB4:AB6)</f>
        <v>0</v>
      </c>
      <c r="AC7" s="19">
        <f>SUM(AC4:AC6)</f>
        <v>0</v>
      </c>
      <c r="AD7" s="19"/>
      <c r="AE7" s="19">
        <f t="shared" ref="AE7:AJ7" si="0">SUM(AE4:AE6)</f>
        <v>2</v>
      </c>
      <c r="AF7" s="19">
        <f t="shared" si="0"/>
        <v>0</v>
      </c>
      <c r="AG7" s="19">
        <f t="shared" si="0"/>
        <v>0</v>
      </c>
      <c r="AH7" s="19">
        <f t="shared" si="0"/>
        <v>3</v>
      </c>
      <c r="AI7" s="19">
        <f t="shared" si="0"/>
        <v>0</v>
      </c>
      <c r="AJ7" s="19">
        <f t="shared" si="0"/>
        <v>0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 t="s">
        <v>2</v>
      </c>
      <c r="C8" s="33"/>
      <c r="D8" s="34">
        <f>SUM(F7:H7)*5/3+(E7/3)+(AE7*25)+(AF7*25)+(AG7*15)+(AH7*25)+(AI7*20)+(AJ7*15)</f>
        <v>251.33333333333331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36"/>
      <c r="AJ8" s="1"/>
      <c r="AK8" s="1"/>
      <c r="AL8" s="24"/>
      <c r="AM8" s="9"/>
      <c r="AN8" s="9"/>
      <c r="AO8" s="9"/>
      <c r="AP8" s="9"/>
      <c r="AQ8" s="9"/>
    </row>
    <row r="9" spans="1:43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39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3" t="s">
        <v>38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43</v>
      </c>
      <c r="Q10" s="13"/>
      <c r="R10" s="13"/>
      <c r="S10" s="13"/>
      <c r="T10" s="69"/>
      <c r="U10" s="69"/>
      <c r="V10" s="69"/>
      <c r="W10" s="69"/>
      <c r="X10" s="69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70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1" t="s">
        <v>15</v>
      </c>
      <c r="C11" s="13"/>
      <c r="D11" s="42"/>
      <c r="E11" s="27">
        <f>PRODUCT(E7)</f>
        <v>24</v>
      </c>
      <c r="F11" s="27">
        <f>PRODUCT(F7)</f>
        <v>0</v>
      </c>
      <c r="G11" s="27">
        <f>PRODUCT(G7)</f>
        <v>25</v>
      </c>
      <c r="H11" s="27">
        <f>PRODUCT(H7)</f>
        <v>46</v>
      </c>
      <c r="I11" s="27"/>
      <c r="J11" s="1"/>
      <c r="K11" s="43">
        <f>PRODUCT((F11+G11)/E11)</f>
        <v>1.0416666666666667</v>
      </c>
      <c r="L11" s="43">
        <f>PRODUCT(H11/E11)</f>
        <v>1.9166666666666667</v>
      </c>
      <c r="M11" s="43"/>
      <c r="N11" s="30"/>
      <c r="O11" s="25"/>
      <c r="P11" s="71" t="s">
        <v>44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3"/>
      <c r="AG11" s="73"/>
      <c r="AH11" s="73"/>
      <c r="AI11" s="74"/>
      <c r="AJ11" s="73"/>
      <c r="AK11" s="75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4" t="s">
        <v>16</v>
      </c>
      <c r="C12" s="45"/>
      <c r="D12" s="46"/>
      <c r="E12" s="27">
        <v>1</v>
      </c>
      <c r="F12" s="27">
        <v>0</v>
      </c>
      <c r="G12" s="27">
        <v>1</v>
      </c>
      <c r="H12" s="27">
        <v>2</v>
      </c>
      <c r="I12" s="27"/>
      <c r="J12" s="1"/>
      <c r="K12" s="43">
        <f>PRODUCT((F12+G12)/E12)</f>
        <v>1</v>
      </c>
      <c r="L12" s="43">
        <f>PRODUCT(H12/E12)</f>
        <v>2</v>
      </c>
      <c r="M12" s="43"/>
      <c r="N12" s="30"/>
      <c r="O12" s="25"/>
      <c r="P12" s="76" t="s">
        <v>45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78"/>
      <c r="AG12" s="78"/>
      <c r="AH12" s="78"/>
      <c r="AI12" s="79"/>
      <c r="AJ12" s="78"/>
      <c r="AK12" s="80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6" t="s">
        <v>46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8"/>
      <c r="AF13" s="78"/>
      <c r="AG13" s="78"/>
      <c r="AH13" s="78"/>
      <c r="AI13" s="79"/>
      <c r="AJ13" s="78"/>
      <c r="AK13" s="8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2" t="s">
        <v>18</v>
      </c>
      <c r="C14" s="53"/>
      <c r="D14" s="54"/>
      <c r="E14" s="19">
        <f>SUM(E11:E13)</f>
        <v>25</v>
      </c>
      <c r="F14" s="19">
        <f>SUM(F11:F13)</f>
        <v>0</v>
      </c>
      <c r="G14" s="19">
        <f>SUM(G11:G13)</f>
        <v>26</v>
      </c>
      <c r="H14" s="19">
        <f>SUM(H11:H13)</f>
        <v>48</v>
      </c>
      <c r="I14" s="19"/>
      <c r="J14" s="1"/>
      <c r="K14" s="55">
        <f>PRODUCT((F14+G14)/E14)</f>
        <v>1.04</v>
      </c>
      <c r="L14" s="55">
        <f>PRODUCT(H14/E14)</f>
        <v>1.92</v>
      </c>
      <c r="M14" s="55"/>
      <c r="N14" s="31"/>
      <c r="O14" s="25"/>
      <c r="P14" s="81" t="s">
        <v>47</v>
      </c>
      <c r="Q14" s="82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4"/>
      <c r="AE14" s="83"/>
      <c r="AF14" s="83"/>
      <c r="AG14" s="83"/>
      <c r="AH14" s="83"/>
      <c r="AI14" s="84"/>
      <c r="AJ14" s="83"/>
      <c r="AK14" s="85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 t="s">
        <v>31</v>
      </c>
      <c r="C16" s="1"/>
      <c r="D16" s="65" t="s">
        <v>36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38"/>
      <c r="R20" s="1"/>
      <c r="S20" s="1"/>
      <c r="T20" s="2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38"/>
      <c r="R21" s="1"/>
      <c r="S21" s="1"/>
      <c r="T21" s="2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38"/>
      <c r="R22" s="1"/>
      <c r="S22" s="1"/>
      <c r="T22" s="2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38"/>
      <c r="R23" s="1"/>
      <c r="S23" s="1"/>
      <c r="T23" s="2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38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4"/>
      <c r="AM38" s="9"/>
      <c r="AN38" s="9"/>
      <c r="AO38" s="9"/>
      <c r="AP38" s="9"/>
      <c r="AQ38" s="9"/>
    </row>
    <row r="39" spans="1:43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38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4"/>
      <c r="AM39" s="9"/>
      <c r="AN39" s="9"/>
      <c r="AO39" s="9"/>
      <c r="AP39" s="9"/>
      <c r="AQ39" s="9"/>
    </row>
    <row r="40" spans="1:43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38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4"/>
      <c r="AM40" s="9"/>
      <c r="AN40" s="9"/>
      <c r="AO40" s="9"/>
      <c r="AP40" s="9"/>
      <c r="AQ40" s="9"/>
    </row>
    <row r="41" spans="1:43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38"/>
      <c r="R41" s="1"/>
      <c r="S41" s="1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4"/>
      <c r="AM41" s="9"/>
      <c r="AN41" s="9"/>
      <c r="AO41" s="9"/>
      <c r="AP41" s="9"/>
      <c r="AQ41" s="9"/>
    </row>
    <row r="42" spans="1:43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38"/>
      <c r="R42" s="1"/>
      <c r="S42" s="1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24"/>
      <c r="AM42" s="9"/>
      <c r="AN42" s="9"/>
      <c r="AO42" s="9"/>
      <c r="AP42" s="9"/>
      <c r="AQ42" s="9"/>
    </row>
    <row r="43" spans="1:43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38"/>
      <c r="R43" s="1"/>
      <c r="S43" s="1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4"/>
      <c r="AM43" s="9"/>
      <c r="AN43" s="9"/>
      <c r="AO43" s="9"/>
      <c r="AP43" s="9"/>
      <c r="AQ43" s="9"/>
    </row>
    <row r="44" spans="1:43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38"/>
      <c r="R44" s="1"/>
      <c r="S44" s="1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4"/>
      <c r="AM44" s="9"/>
      <c r="AN44" s="9"/>
      <c r="AO44" s="9"/>
      <c r="AP44" s="9"/>
      <c r="AQ44" s="9"/>
    </row>
    <row r="45" spans="1:43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38"/>
      <c r="R45" s="1"/>
      <c r="S45" s="1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4"/>
      <c r="AM45" s="9"/>
      <c r="AN45" s="9"/>
      <c r="AO45" s="9"/>
      <c r="AP45" s="9"/>
      <c r="AQ45" s="9"/>
    </row>
    <row r="46" spans="1:43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38"/>
      <c r="R46" s="1"/>
      <c r="S46" s="1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24"/>
      <c r="AM46" s="9"/>
      <c r="AN46" s="9"/>
      <c r="AO46" s="9"/>
      <c r="AP46" s="9"/>
      <c r="AQ46" s="9"/>
    </row>
    <row r="47" spans="1:43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38"/>
      <c r="R47" s="1"/>
      <c r="S47" s="1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24"/>
      <c r="AM47" s="9"/>
      <c r="AN47" s="9"/>
      <c r="AO47" s="9"/>
      <c r="AP47" s="9"/>
      <c r="AQ47" s="9"/>
    </row>
    <row r="48" spans="1:43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38"/>
      <c r="R48" s="1"/>
      <c r="S48" s="1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24"/>
      <c r="AM48" s="9"/>
      <c r="AN48" s="9"/>
      <c r="AO48" s="9"/>
      <c r="AP48" s="9"/>
      <c r="AQ48" s="9"/>
    </row>
    <row r="49" spans="1:43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38"/>
      <c r="R49" s="1"/>
      <c r="S49" s="1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24"/>
      <c r="AM49" s="9"/>
      <c r="AN49" s="9"/>
      <c r="AO49" s="9"/>
      <c r="AP49" s="9"/>
      <c r="AQ49" s="9"/>
    </row>
    <row r="50" spans="1:43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38"/>
      <c r="R50" s="1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4"/>
      <c r="AM50" s="9"/>
      <c r="AN50" s="9"/>
      <c r="AO50" s="9"/>
      <c r="AP50" s="9"/>
      <c r="AQ50" s="9"/>
    </row>
    <row r="51" spans="1:43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38"/>
      <c r="R51" s="1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24"/>
      <c r="AM51" s="9"/>
      <c r="AN51" s="9"/>
      <c r="AO51" s="9"/>
      <c r="AP51" s="9"/>
      <c r="AQ51" s="9"/>
    </row>
    <row r="52" spans="1:43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38"/>
      <c r="R52" s="1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24"/>
      <c r="AM52" s="9"/>
      <c r="AN52" s="9"/>
      <c r="AO52" s="9"/>
      <c r="AP52" s="9"/>
      <c r="AQ52" s="9"/>
    </row>
    <row r="53" spans="1:43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38"/>
      <c r="R53" s="1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24"/>
      <c r="AM53" s="9"/>
      <c r="AN53" s="9"/>
      <c r="AO53" s="9"/>
      <c r="AP53" s="9"/>
      <c r="AQ53" s="9"/>
    </row>
    <row r="54" spans="1:43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38"/>
      <c r="R54" s="1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24"/>
      <c r="AM54" s="9"/>
      <c r="AN54" s="9"/>
      <c r="AO54" s="9"/>
      <c r="AP54" s="9"/>
      <c r="AQ54" s="9"/>
    </row>
    <row r="55" spans="1:43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38"/>
      <c r="R55" s="1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24"/>
      <c r="AM55" s="9"/>
      <c r="AN55" s="9"/>
      <c r="AO55" s="9"/>
      <c r="AP55" s="9"/>
      <c r="AQ55" s="9"/>
    </row>
    <row r="56" spans="1:43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38"/>
      <c r="R56" s="1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24"/>
      <c r="AM56" s="9"/>
      <c r="AN56" s="9"/>
      <c r="AO56" s="9"/>
      <c r="AP56" s="9"/>
      <c r="AQ56" s="9"/>
    </row>
    <row r="57" spans="1:43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38"/>
      <c r="R57" s="1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24"/>
      <c r="AM57" s="9"/>
      <c r="AN57" s="9"/>
      <c r="AO57" s="9"/>
      <c r="AP57" s="9"/>
      <c r="AQ57" s="9"/>
    </row>
    <row r="58" spans="1:43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38"/>
      <c r="R58" s="1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24"/>
      <c r="AM58" s="9"/>
      <c r="AN58" s="9"/>
      <c r="AO58" s="9"/>
      <c r="AP58" s="9"/>
      <c r="AQ58" s="9"/>
    </row>
    <row r="59" spans="1:43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38"/>
      <c r="R59" s="1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24"/>
      <c r="AM59" s="9"/>
      <c r="AN59" s="9"/>
      <c r="AO59" s="9"/>
      <c r="AP59" s="9"/>
      <c r="AQ59" s="9"/>
    </row>
    <row r="60" spans="1:43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38"/>
      <c r="R60" s="1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24"/>
      <c r="AM60" s="9"/>
      <c r="AN60" s="9"/>
      <c r="AO60" s="9"/>
      <c r="AP60" s="9"/>
      <c r="AQ60" s="9"/>
    </row>
    <row r="61" spans="1:43" s="57" customFormat="1" ht="1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38"/>
      <c r="R61" s="1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9"/>
      <c r="AN61" s="9"/>
      <c r="AO61" s="9"/>
      <c r="AP61" s="9"/>
      <c r="AQ61" s="9"/>
    </row>
    <row r="62" spans="1:43" s="57" customFormat="1" ht="1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38"/>
      <c r="R62" s="1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9"/>
      <c r="AN62" s="9"/>
      <c r="AO62" s="9"/>
      <c r="AP62" s="9"/>
      <c r="AQ62" s="9"/>
    </row>
    <row r="63" spans="1:43" s="57" customFormat="1" ht="1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38"/>
      <c r="R63" s="1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9"/>
      <c r="AN63" s="9"/>
      <c r="AO63" s="9"/>
      <c r="AP63" s="9"/>
      <c r="AQ63" s="9"/>
    </row>
    <row r="64" spans="1:43" s="57" customFormat="1" ht="1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1"/>
      <c r="Q64" s="38"/>
      <c r="R64" s="1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9"/>
      <c r="AN64" s="9"/>
      <c r="AO64" s="9"/>
      <c r="AP64" s="9"/>
      <c r="AQ64" s="9"/>
    </row>
    <row r="65" spans="1:43" s="57" customFormat="1" ht="1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1"/>
      <c r="Q65" s="38"/>
      <c r="R65" s="1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9"/>
      <c r="AN65" s="9"/>
      <c r="AO65" s="9"/>
      <c r="AP65" s="9"/>
      <c r="AQ65" s="9"/>
    </row>
    <row r="66" spans="1:43" s="57" customFormat="1" ht="1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1"/>
      <c r="Q66" s="38"/>
      <c r="R66" s="1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24"/>
      <c r="AM66" s="9"/>
      <c r="AN66" s="9"/>
      <c r="AO66" s="9"/>
      <c r="AP66" s="9"/>
      <c r="AQ66" s="9"/>
    </row>
    <row r="67" spans="1:43" s="57" customFormat="1" ht="1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1"/>
      <c r="Q67" s="38"/>
      <c r="R67" s="1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24"/>
      <c r="AM67" s="9"/>
      <c r="AN67" s="9"/>
      <c r="AO67" s="9"/>
      <c r="AP67" s="9"/>
      <c r="AQ67" s="9"/>
    </row>
    <row r="68" spans="1:43" s="57" customFormat="1" ht="1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1"/>
      <c r="Q68" s="38"/>
      <c r="R68" s="1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24"/>
      <c r="AM68" s="9"/>
      <c r="AN68" s="9"/>
      <c r="AO68" s="9"/>
      <c r="AP68" s="9"/>
      <c r="AQ68" s="9"/>
    </row>
    <row r="69" spans="1:43" ht="15" customHeight="1" x14ac:dyDescent="0.25">
      <c r="P69" s="9"/>
      <c r="Q69" s="9"/>
      <c r="R69" s="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43" ht="15" customHeight="1" x14ac:dyDescent="0.25">
      <c r="P70" s="9"/>
      <c r="Q70" s="9"/>
      <c r="R70" s="9"/>
      <c r="S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43" ht="15" customHeight="1" x14ac:dyDescent="0.25">
      <c r="P71" s="9"/>
      <c r="Q71" s="9"/>
      <c r="R71" s="9"/>
      <c r="S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43" ht="15" customHeight="1" x14ac:dyDescent="0.25"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43" ht="15" customHeight="1" x14ac:dyDescent="0.25"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43" ht="15" customHeight="1" x14ac:dyDescent="0.25"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</sheetData>
  <sortState ref="B8:H10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4.5703125" style="119" customWidth="1"/>
    <col min="3" max="3" width="17.5703125" style="68" customWidth="1"/>
    <col min="4" max="4" width="10.5703125" style="120" customWidth="1"/>
    <col min="5" max="5" width="10.28515625" style="120" customWidth="1"/>
    <col min="6" max="6" width="0.7109375" style="37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17.85546875" style="120" customWidth="1"/>
    <col min="24" max="24" width="8.42578125" style="68" bestFit="1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2" t="s">
        <v>70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41</v>
      </c>
      <c r="C2" s="90"/>
      <c r="D2" s="12"/>
      <c r="E2" s="12"/>
      <c r="F2" s="91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70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69</v>
      </c>
      <c r="C3" s="23" t="s">
        <v>48</v>
      </c>
      <c r="D3" s="93" t="s">
        <v>49</v>
      </c>
      <c r="E3" s="94" t="s">
        <v>1</v>
      </c>
      <c r="F3" s="25"/>
      <c r="G3" s="95" t="s">
        <v>50</v>
      </c>
      <c r="H3" s="96" t="s">
        <v>51</v>
      </c>
      <c r="I3" s="96" t="s">
        <v>28</v>
      </c>
      <c r="J3" s="18" t="s">
        <v>52</v>
      </c>
      <c r="K3" s="97" t="s">
        <v>53</v>
      </c>
      <c r="L3" s="97" t="s">
        <v>54</v>
      </c>
      <c r="M3" s="95" t="s">
        <v>55</v>
      </c>
      <c r="N3" s="95" t="s">
        <v>27</v>
      </c>
      <c r="O3" s="96" t="s">
        <v>56</v>
      </c>
      <c r="P3" s="95" t="s">
        <v>51</v>
      </c>
      <c r="Q3" s="95" t="s">
        <v>3</v>
      </c>
      <c r="R3" s="95">
        <v>1</v>
      </c>
      <c r="S3" s="95">
        <v>2</v>
      </c>
      <c r="T3" s="95">
        <v>3</v>
      </c>
      <c r="U3" s="95" t="s">
        <v>57</v>
      </c>
      <c r="V3" s="18" t="s">
        <v>19</v>
      </c>
      <c r="W3" s="17" t="s">
        <v>58</v>
      </c>
      <c r="X3" s="17" t="s">
        <v>59</v>
      </c>
      <c r="Y3" s="89"/>
      <c r="Z3" s="89"/>
      <c r="AA3" s="89"/>
      <c r="AB3" s="89"/>
      <c r="AC3" s="89"/>
      <c r="AD3" s="89"/>
    </row>
    <row r="4" spans="1:30" x14ac:dyDescent="0.25">
      <c r="A4" s="122"/>
      <c r="B4" s="133" t="s">
        <v>62</v>
      </c>
      <c r="C4" s="123" t="s">
        <v>63</v>
      </c>
      <c r="D4" s="124" t="s">
        <v>64</v>
      </c>
      <c r="E4" s="125" t="s">
        <v>33</v>
      </c>
      <c r="F4" s="134"/>
      <c r="G4" s="126">
        <v>1</v>
      </c>
      <c r="H4" s="127"/>
      <c r="I4" s="127"/>
      <c r="J4" s="128"/>
      <c r="K4" s="128" t="s">
        <v>60</v>
      </c>
      <c r="L4" s="128"/>
      <c r="M4" s="128">
        <v>1</v>
      </c>
      <c r="N4" s="126"/>
      <c r="O4" s="127"/>
      <c r="P4" s="126"/>
      <c r="Q4" s="135"/>
      <c r="R4" s="135"/>
      <c r="S4" s="135"/>
      <c r="T4" s="135"/>
      <c r="U4" s="135"/>
      <c r="V4" s="129"/>
      <c r="W4" s="123" t="s">
        <v>65</v>
      </c>
      <c r="X4" s="130" t="s">
        <v>66</v>
      </c>
      <c r="Y4" s="89"/>
      <c r="Z4" s="89"/>
      <c r="AA4" s="89"/>
      <c r="AB4" s="89"/>
      <c r="AC4" s="89"/>
      <c r="AD4" s="89"/>
    </row>
    <row r="5" spans="1:30" x14ac:dyDescent="0.25">
      <c r="A5" s="122"/>
      <c r="B5" s="133" t="s">
        <v>71</v>
      </c>
      <c r="C5" s="123" t="s">
        <v>67</v>
      </c>
      <c r="D5" s="124" t="s">
        <v>64</v>
      </c>
      <c r="E5" s="125" t="s">
        <v>33</v>
      </c>
      <c r="F5" s="134"/>
      <c r="G5" s="126">
        <v>1</v>
      </c>
      <c r="H5" s="127"/>
      <c r="I5" s="127"/>
      <c r="J5" s="128"/>
      <c r="K5" s="128" t="s">
        <v>60</v>
      </c>
      <c r="L5" s="128"/>
      <c r="M5" s="128">
        <v>1</v>
      </c>
      <c r="N5" s="126"/>
      <c r="O5" s="127"/>
      <c r="P5" s="126"/>
      <c r="Q5" s="135"/>
      <c r="R5" s="135"/>
      <c r="S5" s="135"/>
      <c r="T5" s="135"/>
      <c r="U5" s="135"/>
      <c r="V5" s="129"/>
      <c r="W5" s="123" t="s">
        <v>65</v>
      </c>
      <c r="X5" s="130" t="s">
        <v>68</v>
      </c>
      <c r="Y5" s="89"/>
      <c r="Z5" s="89"/>
      <c r="AA5" s="89"/>
      <c r="AB5" s="89"/>
      <c r="AC5" s="89"/>
      <c r="AD5" s="89"/>
    </row>
    <row r="6" spans="1:30" x14ac:dyDescent="0.25">
      <c r="A6" s="24"/>
      <c r="B6" s="23" t="s">
        <v>9</v>
      </c>
      <c r="C6" s="18"/>
      <c r="D6" s="17"/>
      <c r="E6" s="98"/>
      <c r="F6" s="99"/>
      <c r="G6" s="19">
        <f>SUM(G4:G5)</f>
        <v>2</v>
      </c>
      <c r="H6" s="19"/>
      <c r="I6" s="19"/>
      <c r="J6" s="18"/>
      <c r="K6" s="18"/>
      <c r="L6" s="18"/>
      <c r="M6" s="19">
        <f t="shared" ref="M6" si="0">SUM(M4:M5)</f>
        <v>2</v>
      </c>
      <c r="N6" s="19"/>
      <c r="O6" s="19"/>
      <c r="P6" s="19"/>
      <c r="Q6" s="19"/>
      <c r="R6" s="19"/>
      <c r="S6" s="19"/>
      <c r="T6" s="19"/>
      <c r="U6" s="19"/>
      <c r="V6" s="31"/>
      <c r="W6" s="100"/>
      <c r="X6" s="101"/>
      <c r="Y6" s="89"/>
      <c r="Z6" s="89"/>
      <c r="AA6" s="89"/>
      <c r="AB6" s="89"/>
      <c r="AC6" s="89"/>
      <c r="AD6" s="89"/>
    </row>
    <row r="7" spans="1:30" x14ac:dyDescent="0.25">
      <c r="A7" s="24"/>
      <c r="B7" s="102" t="s">
        <v>61</v>
      </c>
      <c r="C7" s="103"/>
      <c r="D7" s="104"/>
      <c r="E7" s="105"/>
      <c r="F7" s="106"/>
      <c r="G7" s="107"/>
      <c r="H7" s="107"/>
      <c r="I7" s="107"/>
      <c r="J7" s="108"/>
      <c r="K7" s="108"/>
      <c r="L7" s="108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4"/>
      <c r="X7" s="109"/>
      <c r="Y7" s="89"/>
      <c r="Z7" s="89"/>
      <c r="AA7" s="89"/>
      <c r="AB7" s="89"/>
      <c r="AC7" s="89"/>
      <c r="AD7" s="89"/>
    </row>
    <row r="8" spans="1:30" x14ac:dyDescent="0.25">
      <c r="A8" s="24"/>
      <c r="B8" s="110"/>
      <c r="C8" s="111"/>
      <c r="D8" s="111"/>
      <c r="E8" s="112"/>
      <c r="F8" s="112"/>
      <c r="G8" s="113"/>
      <c r="H8" s="114"/>
      <c r="I8" s="112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5"/>
      <c r="Y8" s="89"/>
      <c r="Z8" s="89"/>
      <c r="AA8" s="89"/>
      <c r="AB8" s="89"/>
      <c r="AC8" s="89"/>
      <c r="AD8" s="89"/>
    </row>
    <row r="9" spans="1:30" x14ac:dyDescent="0.25">
      <c r="A9" s="24"/>
      <c r="B9" s="116"/>
      <c r="C9" s="1"/>
      <c r="D9" s="116"/>
      <c r="E9" s="11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6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116"/>
      <c r="C10" s="1"/>
      <c r="D10" s="116"/>
      <c r="E10" s="11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116"/>
      <c r="C11" s="1"/>
      <c r="D11" s="116"/>
      <c r="E11" s="11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116"/>
      <c r="C35" s="1"/>
      <c r="D35" s="116"/>
      <c r="E35" s="11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116"/>
      <c r="C36" s="1"/>
      <c r="D36" s="116"/>
      <c r="E36" s="11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116"/>
      <c r="C37" s="1"/>
      <c r="D37" s="116"/>
      <c r="E37" s="11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116"/>
      <c r="C38" s="1"/>
      <c r="D38" s="116"/>
      <c r="E38" s="117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116"/>
      <c r="C39" s="1"/>
      <c r="D39" s="116"/>
      <c r="E39" s="117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116"/>
      <c r="C40" s="1"/>
      <c r="D40" s="116"/>
      <c r="E40" s="117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116"/>
      <c r="C41" s="1"/>
      <c r="D41" s="116"/>
      <c r="E41" s="117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116"/>
      <c r="C42" s="1"/>
      <c r="D42" s="116"/>
      <c r="E42" s="117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116"/>
      <c r="C43" s="1"/>
      <c r="D43" s="116"/>
      <c r="E43" s="117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116"/>
      <c r="C44" s="1"/>
      <c r="D44" s="116"/>
      <c r="E44" s="117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116"/>
      <c r="C45" s="1"/>
      <c r="D45" s="116"/>
      <c r="E45" s="117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116"/>
      <c r="C46" s="1"/>
      <c r="D46" s="116"/>
      <c r="E46" s="117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116"/>
      <c r="C47" s="1"/>
      <c r="D47" s="116"/>
      <c r="E47" s="117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116"/>
      <c r="C48" s="1"/>
      <c r="D48" s="116"/>
      <c r="E48" s="117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116"/>
      <c r="C49" s="1"/>
      <c r="D49" s="116"/>
      <c r="E49" s="117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116"/>
      <c r="C50" s="1"/>
      <c r="D50" s="116"/>
      <c r="E50" s="117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9"/>
      <c r="Z50" s="89"/>
      <c r="AA50" s="89"/>
      <c r="AB50" s="89"/>
      <c r="AC50" s="89"/>
      <c r="AD50" s="89"/>
    </row>
    <row r="51" spans="1:30" x14ac:dyDescent="0.25">
      <c r="A51" s="24"/>
      <c r="B51" s="116"/>
      <c r="C51" s="1"/>
      <c r="D51" s="116"/>
      <c r="E51" s="117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9"/>
      <c r="Z51" s="89"/>
      <c r="AA51" s="89"/>
      <c r="AB51" s="89"/>
      <c r="AC51" s="89"/>
      <c r="AD51" s="89"/>
    </row>
    <row r="52" spans="1:30" x14ac:dyDescent="0.25">
      <c r="A52" s="24"/>
      <c r="B52" s="116"/>
      <c r="C52" s="1"/>
      <c r="D52" s="116"/>
      <c r="E52" s="117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9"/>
      <c r="Z52" s="89"/>
      <c r="AA52" s="89"/>
      <c r="AB52" s="89"/>
      <c r="AC52" s="89"/>
      <c r="AD52" s="89"/>
    </row>
    <row r="53" spans="1:30" x14ac:dyDescent="0.25">
      <c r="A53" s="24"/>
      <c r="B53" s="116"/>
      <c r="C53" s="1"/>
      <c r="D53" s="116"/>
      <c r="E53" s="117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9"/>
      <c r="Z53" s="89"/>
      <c r="AA53" s="89"/>
      <c r="AB53" s="89"/>
      <c r="AC53" s="89"/>
      <c r="AD53" s="89"/>
    </row>
    <row r="54" spans="1:30" x14ac:dyDescent="0.25">
      <c r="A54" s="24"/>
      <c r="B54" s="116"/>
      <c r="C54" s="1"/>
      <c r="D54" s="116"/>
      <c r="E54" s="117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9"/>
      <c r="Z54" s="89"/>
      <c r="AA54" s="89"/>
      <c r="AB54" s="89"/>
      <c r="AC54" s="89"/>
      <c r="AD54" s="89"/>
    </row>
    <row r="55" spans="1:30" x14ac:dyDescent="0.25">
      <c r="A55" s="24"/>
      <c r="B55" s="116"/>
      <c r="C55" s="1"/>
      <c r="D55" s="116"/>
      <c r="E55" s="117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9"/>
      <c r="Z55" s="89"/>
      <c r="AA55" s="89"/>
      <c r="AB55" s="89"/>
      <c r="AC55" s="89"/>
      <c r="AD55" s="89"/>
    </row>
    <row r="56" spans="1:30" x14ac:dyDescent="0.25">
      <c r="A56" s="24"/>
      <c r="B56" s="116"/>
      <c r="C56" s="1"/>
      <c r="D56" s="116"/>
      <c r="E56" s="117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9"/>
      <c r="Z56" s="89"/>
      <c r="AA56" s="89"/>
      <c r="AB56" s="89"/>
      <c r="AC56" s="89"/>
      <c r="AD56" s="89"/>
    </row>
    <row r="57" spans="1:30" x14ac:dyDescent="0.25">
      <c r="A57" s="24"/>
      <c r="B57" s="116"/>
      <c r="C57" s="1"/>
      <c r="D57" s="116"/>
      <c r="E57" s="117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9"/>
      <c r="Z57" s="89"/>
      <c r="AA57" s="89"/>
      <c r="AB57" s="89"/>
      <c r="AC57" s="89"/>
      <c r="AD57" s="89"/>
    </row>
    <row r="58" spans="1:30" x14ac:dyDescent="0.25">
      <c r="A58" s="24"/>
      <c r="B58" s="116"/>
      <c r="C58" s="1"/>
      <c r="D58" s="116"/>
      <c r="E58" s="117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9"/>
      <c r="Z58" s="89"/>
      <c r="AA58" s="89"/>
      <c r="AB58" s="89"/>
      <c r="AC58" s="89"/>
      <c r="AD58" s="89"/>
    </row>
    <row r="59" spans="1:30" x14ac:dyDescent="0.25">
      <c r="A59" s="24"/>
      <c r="B59" s="116"/>
      <c r="C59" s="1"/>
      <c r="D59" s="116"/>
      <c r="E59" s="117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9"/>
      <c r="Z59" s="89"/>
      <c r="AA59" s="89"/>
      <c r="AB59" s="89"/>
      <c r="AC59" s="89"/>
      <c r="AD59" s="89"/>
    </row>
    <row r="60" spans="1:30" x14ac:dyDescent="0.25">
      <c r="A60" s="24"/>
      <c r="B60" s="116"/>
      <c r="C60" s="1"/>
      <c r="D60" s="116"/>
      <c r="E60" s="117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9"/>
      <c r="Z60" s="89"/>
      <c r="AA60" s="89"/>
      <c r="AB60" s="89"/>
      <c r="AC60" s="89"/>
      <c r="AD60" s="89"/>
    </row>
    <row r="61" spans="1:30" x14ac:dyDescent="0.25">
      <c r="A61" s="24"/>
      <c r="B61" s="116"/>
      <c r="C61" s="1"/>
      <c r="D61" s="116"/>
      <c r="E61" s="117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9"/>
      <c r="Z61" s="89"/>
      <c r="AA61" s="89"/>
      <c r="AB61" s="89"/>
      <c r="AC61" s="89"/>
      <c r="AD61" s="89"/>
    </row>
    <row r="62" spans="1:30" x14ac:dyDescent="0.25">
      <c r="A62" s="24"/>
      <c r="B62" s="116"/>
      <c r="C62" s="1"/>
      <c r="D62" s="116"/>
      <c r="E62" s="117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9"/>
      <c r="Z62" s="89"/>
      <c r="AA62" s="89"/>
      <c r="AB62" s="89"/>
      <c r="AC62" s="89"/>
      <c r="AD62" s="89"/>
    </row>
    <row r="63" spans="1:30" x14ac:dyDescent="0.25">
      <c r="A63" s="24"/>
      <c r="B63" s="116"/>
      <c r="C63" s="1"/>
      <c r="D63" s="116"/>
      <c r="E63" s="117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9"/>
      <c r="Z63" s="89"/>
      <c r="AA63" s="89"/>
      <c r="AB63" s="89"/>
      <c r="AC63" s="89"/>
      <c r="AD63" s="89"/>
    </row>
    <row r="64" spans="1:30" x14ac:dyDescent="0.25">
      <c r="A64" s="24"/>
      <c r="B64" s="116"/>
      <c r="C64" s="1"/>
      <c r="D64" s="116"/>
      <c r="E64" s="117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9"/>
      <c r="Z64" s="89"/>
      <c r="AA64" s="89"/>
      <c r="AB64" s="89"/>
      <c r="AC64" s="89"/>
      <c r="AD64" s="89"/>
    </row>
    <row r="65" spans="1:30" x14ac:dyDescent="0.25">
      <c r="A65" s="24"/>
      <c r="B65" s="116"/>
      <c r="C65" s="1"/>
      <c r="D65" s="116"/>
      <c r="E65" s="117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9"/>
      <c r="Z65" s="89"/>
      <c r="AA65" s="89"/>
      <c r="AB65" s="89"/>
      <c r="AC65" s="89"/>
      <c r="AD65" s="89"/>
    </row>
    <row r="66" spans="1:30" x14ac:dyDescent="0.25">
      <c r="A66" s="24"/>
      <c r="B66" s="116"/>
      <c r="C66" s="1"/>
      <c r="D66" s="116"/>
      <c r="E66" s="117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9"/>
      <c r="Z66" s="89"/>
      <c r="AA66" s="89"/>
      <c r="AB66" s="89"/>
      <c r="AC66" s="89"/>
      <c r="AD66" s="89"/>
    </row>
    <row r="67" spans="1:30" x14ac:dyDescent="0.25">
      <c r="A67" s="24"/>
      <c r="B67" s="116"/>
      <c r="C67" s="1"/>
      <c r="D67" s="116"/>
      <c r="E67" s="117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9"/>
      <c r="Z67" s="89"/>
      <c r="AA67" s="89"/>
      <c r="AB67" s="89"/>
      <c r="AC67" s="89"/>
      <c r="AD67" s="89"/>
    </row>
    <row r="68" spans="1:30" x14ac:dyDescent="0.25">
      <c r="A68" s="24"/>
      <c r="B68" s="116"/>
      <c r="C68" s="1"/>
      <c r="D68" s="116"/>
      <c r="E68" s="117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9"/>
      <c r="Z68" s="89"/>
      <c r="AA68" s="89"/>
      <c r="AB68" s="89"/>
      <c r="AC68" s="89"/>
      <c r="AD68" s="89"/>
    </row>
    <row r="69" spans="1:30" x14ac:dyDescent="0.25">
      <c r="A69" s="24"/>
      <c r="B69" s="116"/>
      <c r="C69" s="1"/>
      <c r="D69" s="116"/>
      <c r="E69" s="117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9"/>
      <c r="Z69" s="89"/>
      <c r="AA69" s="89"/>
      <c r="AB69" s="89"/>
      <c r="AC69" s="89"/>
      <c r="AD69" s="89"/>
    </row>
    <row r="70" spans="1:30" x14ac:dyDescent="0.25">
      <c r="A70" s="24"/>
      <c r="B70" s="116"/>
      <c r="C70" s="1"/>
      <c r="D70" s="116"/>
      <c r="E70" s="117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9"/>
      <c r="Z70" s="89"/>
      <c r="AA70" s="89"/>
      <c r="AB70" s="89"/>
      <c r="AC70" s="89"/>
      <c r="AD70" s="89"/>
    </row>
    <row r="71" spans="1:30" x14ac:dyDescent="0.25">
      <c r="A71" s="24"/>
      <c r="B71" s="116"/>
      <c r="C71" s="1"/>
      <c r="D71" s="116"/>
      <c r="E71" s="117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9"/>
      <c r="Z71" s="89"/>
      <c r="AA71" s="89"/>
      <c r="AB71" s="89"/>
      <c r="AC71" s="89"/>
      <c r="AD71" s="89"/>
    </row>
    <row r="72" spans="1:30" x14ac:dyDescent="0.25">
      <c r="A72" s="24"/>
      <c r="B72" s="116"/>
      <c r="C72" s="1"/>
      <c r="D72" s="116"/>
      <c r="E72" s="117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9"/>
      <c r="Z72" s="89"/>
      <c r="AA72" s="89"/>
      <c r="AB72" s="89"/>
      <c r="AC72" s="89"/>
      <c r="AD72" s="89"/>
    </row>
    <row r="73" spans="1:30" x14ac:dyDescent="0.25">
      <c r="A73" s="24"/>
      <c r="B73" s="116"/>
      <c r="C73" s="1"/>
      <c r="D73" s="116"/>
      <c r="E73" s="117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9"/>
      <c r="Z73" s="89"/>
      <c r="AA73" s="89"/>
      <c r="AB73" s="89"/>
      <c r="AC73" s="89"/>
      <c r="AD73" s="89"/>
    </row>
    <row r="74" spans="1:30" x14ac:dyDescent="0.25">
      <c r="A74" s="24"/>
      <c r="B74" s="116"/>
      <c r="C74" s="1"/>
      <c r="D74" s="116"/>
      <c r="E74" s="117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9"/>
      <c r="Z74" s="89"/>
      <c r="AA74" s="89"/>
      <c r="AB74" s="89"/>
      <c r="AC74" s="89"/>
      <c r="AD74" s="89"/>
    </row>
    <row r="75" spans="1:30" x14ac:dyDescent="0.25">
      <c r="A75" s="24"/>
      <c r="B75" s="116"/>
      <c r="C75" s="1"/>
      <c r="D75" s="116"/>
      <c r="E75" s="117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9"/>
      <c r="Z75" s="89"/>
      <c r="AA75" s="89"/>
      <c r="AB75" s="89"/>
      <c r="AC75" s="89"/>
      <c r="AD75" s="89"/>
    </row>
    <row r="76" spans="1:30" x14ac:dyDescent="0.25">
      <c r="A76" s="24"/>
      <c r="B76" s="116"/>
      <c r="C76" s="1"/>
      <c r="D76" s="116"/>
      <c r="E76" s="117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9"/>
      <c r="Z76" s="89"/>
      <c r="AA76" s="89"/>
      <c r="AB76" s="89"/>
      <c r="AC76" s="89"/>
      <c r="AD76" s="89"/>
    </row>
    <row r="77" spans="1:30" x14ac:dyDescent="0.25">
      <c r="A77" s="24"/>
      <c r="B77" s="116"/>
      <c r="C77" s="1"/>
      <c r="D77" s="116"/>
      <c r="E77" s="117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9"/>
      <c r="Z77" s="89"/>
      <c r="AA77" s="89"/>
      <c r="AB77" s="89"/>
      <c r="AC77" s="89"/>
      <c r="AD77" s="89"/>
    </row>
    <row r="78" spans="1:30" x14ac:dyDescent="0.25">
      <c r="A78" s="24"/>
      <c r="B78" s="116"/>
      <c r="C78" s="1"/>
      <c r="D78" s="116"/>
      <c r="E78" s="117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9"/>
      <c r="Z78" s="89"/>
      <c r="AA78" s="89"/>
      <c r="AB78" s="89"/>
      <c r="AC78" s="89"/>
      <c r="AD78" s="89"/>
    </row>
    <row r="79" spans="1:30" x14ac:dyDescent="0.25">
      <c r="A79" s="24"/>
      <c r="B79" s="116"/>
      <c r="C79" s="1"/>
      <c r="D79" s="116"/>
      <c r="E79" s="117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9"/>
      <c r="Z79" s="89"/>
      <c r="AA79" s="89"/>
      <c r="AB79" s="89"/>
      <c r="AC79" s="89"/>
      <c r="AD79" s="89"/>
    </row>
    <row r="80" spans="1:30" x14ac:dyDescent="0.25">
      <c r="A80" s="24"/>
      <c r="B80" s="116"/>
      <c r="C80" s="1"/>
      <c r="D80" s="116"/>
      <c r="E80" s="117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9"/>
      <c r="Z80" s="89"/>
      <c r="AA80" s="89"/>
      <c r="AB80" s="89"/>
      <c r="AC80" s="89"/>
      <c r="AD80" s="89"/>
    </row>
    <row r="81" spans="1:30" x14ac:dyDescent="0.25">
      <c r="A81" s="24"/>
      <c r="B81" s="116"/>
      <c r="C81" s="1"/>
      <c r="D81" s="116"/>
      <c r="E81" s="117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9"/>
      <c r="Z81" s="89"/>
      <c r="AA81" s="89"/>
      <c r="AB81" s="89"/>
      <c r="AC81" s="89"/>
      <c r="AD81" s="89"/>
    </row>
    <row r="82" spans="1:30" x14ac:dyDescent="0.25">
      <c r="A82" s="24"/>
      <c r="B82" s="116"/>
      <c r="C82" s="1"/>
      <c r="D82" s="116"/>
      <c r="E82" s="117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9"/>
      <c r="Z82" s="89"/>
      <c r="AA82" s="89"/>
      <c r="AB82" s="89"/>
      <c r="AC82" s="89"/>
      <c r="AD82" s="89"/>
    </row>
    <row r="83" spans="1:30" x14ac:dyDescent="0.25">
      <c r="A83" s="24"/>
      <c r="B83" s="116"/>
      <c r="C83" s="1"/>
      <c r="D83" s="116"/>
      <c r="E83" s="117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9"/>
      <c r="Z83" s="89"/>
      <c r="AA83" s="89"/>
      <c r="AB83" s="89"/>
      <c r="AC83" s="89"/>
      <c r="AD83" s="89"/>
    </row>
    <row r="84" spans="1:30" x14ac:dyDescent="0.25">
      <c r="A84" s="24"/>
      <c r="B84" s="116"/>
      <c r="C84" s="1"/>
      <c r="D84" s="116"/>
      <c r="E84" s="117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9"/>
      <c r="Z84" s="89"/>
      <c r="AA84" s="89"/>
      <c r="AB84" s="89"/>
      <c r="AC84" s="89"/>
      <c r="AD84" s="89"/>
    </row>
    <row r="85" spans="1:30" x14ac:dyDescent="0.25">
      <c r="A85" s="24"/>
      <c r="B85" s="116"/>
      <c r="C85" s="1"/>
      <c r="D85" s="116"/>
      <c r="E85" s="117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9"/>
      <c r="Z85" s="89"/>
      <c r="AA85" s="89"/>
      <c r="AB85" s="89"/>
      <c r="AC85" s="89"/>
      <c r="AD85" s="89"/>
    </row>
    <row r="86" spans="1:30" x14ac:dyDescent="0.25">
      <c r="A86" s="24"/>
      <c r="B86" s="116"/>
      <c r="C86" s="1"/>
      <c r="D86" s="116"/>
      <c r="E86" s="117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16"/>
      <c r="X86" s="1"/>
      <c r="Y86" s="89"/>
      <c r="Z86" s="89"/>
      <c r="AA86" s="89"/>
      <c r="AB86" s="89"/>
      <c r="AC86" s="89"/>
      <c r="AD86" s="89"/>
    </row>
    <row r="87" spans="1:30" x14ac:dyDescent="0.25">
      <c r="A87" s="24"/>
      <c r="B87" s="116"/>
      <c r="C87" s="1"/>
      <c r="D87" s="116"/>
      <c r="E87" s="117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16"/>
      <c r="X87" s="1"/>
      <c r="Y87" s="89"/>
      <c r="Z87" s="89"/>
      <c r="AA87" s="89"/>
      <c r="AB87" s="89"/>
      <c r="AC87" s="89"/>
      <c r="AD87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2019-01-30T15:57:21Z</dcterms:modified>
</cp:coreProperties>
</file>